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ariumkarlovaccom-my.sharepoint.com/personal/margarita_aquariumkarlovac_com/Documents/AQUATIKA dokumenti MMK/NABAVA/procesi nabave/2021/roba za caffe bar/2022/"/>
    </mc:Choice>
  </mc:AlternateContent>
  <xr:revisionPtr revIDLastSave="8" documentId="8_{9B485EFD-DC1E-4926-BD54-86C24081F110}" xr6:coauthVersionLast="47" xr6:coauthVersionMax="47" xr10:uidLastSave="{6710AB49-F318-4B43-B4D9-B9F150999E4B}"/>
  <bookViews>
    <workbookView xWindow="-120" yWindow="-120" windowWidth="29040" windowHeight="15840" xr2:uid="{96172447-B922-4B67-AD2B-79D9501DB6A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464519-2763-486E-B658-A29D480506AB}" name="GS71201A" type="4" refreshedVersion="0" background="1">
    <webPr xml="1" sourceData="1" url="C:\Users\mpolic\Desktop\GS71201A.xml" htmlTables="1" htmlFormat="all"/>
  </connection>
</connections>
</file>

<file path=xl/sharedStrings.xml><?xml version="1.0" encoding="utf-8"?>
<sst xmlns="http://schemas.openxmlformats.org/spreadsheetml/2006/main" count="219" uniqueCount="219">
  <si>
    <t>CEDEVITA LIMUN 19 g. (50)</t>
  </si>
  <si>
    <t>CEDEVITA NARANČA 19 g. (50)</t>
  </si>
  <si>
    <t>CHIO CHIPS HOT PEPERONI 140G (18)</t>
  </si>
  <si>
    <t>CHIO TORTILLA CHIPS ORIGINAL 125G (10)</t>
  </si>
  <si>
    <t>COCA COLA POV.A. 0,25 (24)</t>
  </si>
  <si>
    <t>COCA COLA ZERO POV.A. 0,25 (24)</t>
  </si>
  <si>
    <t>ČAJ BRUSNICA OMOT 55g FRANCK.(10)</t>
  </si>
  <si>
    <t>ČAJ INDIJSKI omot FR.30g (10)</t>
  </si>
  <si>
    <t>ČAJ KAMILICA 20g OMOT FR. (10)</t>
  </si>
  <si>
    <t>ČAJ MENTA 30g.OMOT FR.(10)</t>
  </si>
  <si>
    <t>ČAJ ŠIPAK OMOT FRANCK 60g 20/1 (10)</t>
  </si>
  <si>
    <t>ČAJ ŠUMSKO VOĆE 55g. OMOT FRANCK (10)</t>
  </si>
  <si>
    <t>ČAJ ZELENI 35g OMOT FRANCK (10)</t>
  </si>
  <si>
    <t>ČIPI ČIPS SLANI V.140G (18)</t>
  </si>
  <si>
    <t>FANTA POV.A.0,25 (24)</t>
  </si>
  <si>
    <t>FRANCK CAPP. BANANACCINO 160g. (10)</t>
  </si>
  <si>
    <t>HEINEKEN POV.A. 0,25 (24)</t>
  </si>
  <si>
    <t>JAMNICA POV.A. 0,25 (24)</t>
  </si>
  <si>
    <t>KARLOVAČKO CRNO POV.A. 0,5 (20)</t>
  </si>
  <si>
    <t>KARLOVAČKO POV.A. 0,33 (24)</t>
  </si>
  <si>
    <t>KARLOVAČKO POV.A. 0,5 (20)</t>
  </si>
  <si>
    <t>KARLOVAČKO RADLER LIMUN POV.A. 0,5 (20 )</t>
  </si>
  <si>
    <t>KARLOVAČKO 0,0% POV.A. 0,5 (20)</t>
  </si>
  <si>
    <t>KAVA ESPRESSO BEZ KOF. 140g 20/1 (12)</t>
  </si>
  <si>
    <t>KAVA ESPRESSO STRETTO 1KG FRANCK (6)</t>
  </si>
  <si>
    <t>KOZEL DARK PIVO POV.A. 0,5 (20)</t>
  </si>
  <si>
    <t>KOZEL PREMUIM PIVO POV.A. 0,5 (20)</t>
  </si>
  <si>
    <t>KROKI KROKET KIKIRIKI 120G (21)</t>
  </si>
  <si>
    <t>KRUŠOVICE POV. A. 0,5 (20)</t>
  </si>
  <si>
    <t>LAŠKO ZLATOROG POV.A. 0,5 (20)</t>
  </si>
  <si>
    <t>MED UGOST.12gr.PROFI LINE VREĆICA 100/1 (1)</t>
  </si>
  <si>
    <t>MLIJEKO ZA KAVU 3,8% 1,0 PROFI LINE BRIK DUKAT (12)</t>
  </si>
  <si>
    <t>NESCAFE CAPP. CLASSIC 112g 8/1(6) NOVO</t>
  </si>
  <si>
    <t>NESCAFE CAPP. ČOK. DOUBLE CHOCA MOCHA 148g 8/1 (6)</t>
  </si>
  <si>
    <t>NESCAFE CAPP. VANILIJA 148g 8/1(6)</t>
  </si>
  <si>
    <t>NESQUIK KAKAO 28x13,5g (10)</t>
  </si>
  <si>
    <t>RAKIJA ROGAČ AURA 0,70 (6)* NA UPIT</t>
  </si>
  <si>
    <t>ROMERQUELLE KUPINA-LIMETA POV.A. 0,33 (20)</t>
  </si>
  <si>
    <t>ROMERQUELLE LIMUNSKA TRAVA POV.A.0,33 (20)</t>
  </si>
  <si>
    <t>SALVETA 33X33 2SL BIJELA 50/1 (60)</t>
  </si>
  <si>
    <t>SCHWEPPES BITTER LEMON POV.A.0,25 (24)</t>
  </si>
  <si>
    <t>SCHWEPPES TANGERINA POV.A. 0,25 (24)</t>
  </si>
  <si>
    <t>SCHWEPPES TONIC WATER POV.A. 0,25 (24)</t>
  </si>
  <si>
    <t>SLAMKE PAPIRNATE CRVENO-BIJELE 23cm x 8mm 150/1 (32)</t>
  </si>
  <si>
    <t>SPRITE POV.A. 0,25 (24)</t>
  </si>
  <si>
    <t>SPUŽVASTA KRPA  PROFI LINE 5/1 (108)</t>
  </si>
  <si>
    <t>ŠEĆER UGOST.BIJELI 4gr. PROFI LINE 65x45 600/1 (1)</t>
  </si>
  <si>
    <t>ŠLAG SPREJ PROFI LINE 500mL (6)</t>
  </si>
  <si>
    <t>VRUĆA ČOK. HOT MIX FRANCK 10X25g (10)</t>
  </si>
  <si>
    <t>WHISKEY JACK DANIELS 0,70 (6)* V</t>
  </si>
  <si>
    <t>ARTIKLI</t>
  </si>
  <si>
    <t>kol</t>
  </si>
  <si>
    <t>ukupno</t>
  </si>
  <si>
    <t>JAMNICA POV.A. 0,75</t>
  </si>
  <si>
    <t>BELJE GRAŠEVINA KV. 1,0 (6)</t>
  </si>
  <si>
    <t>BELJE GRAŠEVINA VRH 0,75(6)</t>
  </si>
  <si>
    <t>BELJE MERLOT VRH. 0,75 (6)</t>
  </si>
  <si>
    <t>BRAND PRIMA BADEL 1,0 (6)</t>
  </si>
  <si>
    <t>CEDEVITA GO BAZGA PET 0,340 (12)</t>
  </si>
  <si>
    <t>CEDEVITA GO FRESH LIMETA  PET 0,340 (12)</t>
  </si>
  <si>
    <t>CEDEVITA GO LIMUN PET 0,340 (12)</t>
  </si>
  <si>
    <t>CEDEVITA GO NARANČA PET 0,340 (12)</t>
  </si>
  <si>
    <t xml:space="preserve">CEDEVITA GREJP 19 g. (50) </t>
  </si>
  <si>
    <t>COCA COLA LIM. 0,33 (24)</t>
  </si>
  <si>
    <t>COCA COLA PET 0,5 (24)</t>
  </si>
  <si>
    <t>COCA COLA ZERO PET 0,5(12)</t>
  </si>
  <si>
    <t>COCKTA NEP.A. 0,275 (24)</t>
  </si>
  <si>
    <t xml:space="preserve">DRŽAČ ZA 4 ČAŠE 21x21x4cm SMEĐI (75/1) </t>
  </si>
  <si>
    <t>FANTA PET 0,5  (12)</t>
  </si>
  <si>
    <t xml:space="preserve">FREIXENET MINI NEVADA 0,20 (24) </t>
  </si>
  <si>
    <t>GIN GORDONS 1,0 (12)</t>
  </si>
  <si>
    <t>ILOČKA FRANKOVKA ROSE KV. 0,75 (6)</t>
  </si>
  <si>
    <t>JAGERMEISTER 1,0 (6)</t>
  </si>
  <si>
    <t>JAMNICA BOTANICA LIMUN MENTA 0,5L PET (12)</t>
  </si>
  <si>
    <t>JAMNICA PET 0,5 (12)</t>
  </si>
  <si>
    <t>JANA L.ČAJ BRESKVA NEP.A. 0,33 (24)</t>
  </si>
  <si>
    <t>JANA L.ČAJ BRESKVA PET 0,5 (6)</t>
  </si>
  <si>
    <t>JANA L.ČAJ ŠUM. VOĆE-BRUSNICA NEP.A. 0,33 (24)</t>
  </si>
  <si>
    <t>JANA LIMUN LIMETA PET 0,5 (6)</t>
  </si>
  <si>
    <t>JANA NEP.A. 0,33 (24)</t>
  </si>
  <si>
    <t>JANA NEP.A. 0,75 (12)</t>
  </si>
  <si>
    <t>JANA PET 0,5 (12)</t>
  </si>
  <si>
    <t>JUICY ANANAS 100% NEP.A. 0,2 (12)</t>
  </si>
  <si>
    <t>JUICY BOROVNICA NEKTAR NEP.A. 0,2 (12)</t>
  </si>
  <si>
    <t>JUICY JABUKA NEKTAR NEP.A. 0,2 (12)</t>
  </si>
  <si>
    <t>JUICY JAGODA NEKTAR NEP.A.0,2 (12)</t>
  </si>
  <si>
    <t>JUICY MARELICA NEP.A. 0,2 (12)</t>
  </si>
  <si>
    <t>JUICY NARANČA 100% NEP.A. 0,2 (12)</t>
  </si>
  <si>
    <t>KOZLOVIĆ MALVAZIJA 0,75 (6)</t>
  </si>
  <si>
    <t>KUTJEVO CRNI CUVEE KV. 1,0 (6)</t>
  </si>
  <si>
    <t>LIKER LAVOV BADEL 1,0 (6)</t>
  </si>
  <si>
    <t>LIKER PELINKOVAC BADEL 1,0 (6)</t>
  </si>
  <si>
    <t>LIKER SMOKVA MARASKA 1,0 (6)</t>
  </si>
  <si>
    <t>LIKER TERANINO AURA 0,70 (12)</t>
  </si>
  <si>
    <t>LIKER VIŠNJEVAČA MARASKA 1,0 (6)</t>
  </si>
  <si>
    <t xml:space="preserve">NESCAFE CAPP. IRISH CREAM 176gr 8/1(6) </t>
  </si>
  <si>
    <t>PLENKOVIĆ ZLATAN PLAVAC 0,75 (12)</t>
  </si>
  <si>
    <t>RAKIJA KOMOVICA VINOPLOD 1,0 (6)</t>
  </si>
  <si>
    <t>RAKIJA TRAVARICA VINOPLOD 1,0 (6)</t>
  </si>
  <si>
    <t>RED BULL LIM.0,25 (24)</t>
  </si>
  <si>
    <t>RUM HAVANA CLUB 3YO 1,0 (6)</t>
  </si>
  <si>
    <t>SCHWEPPES BITTER LEMON PET 0,5 (12)</t>
  </si>
  <si>
    <t>SCHWEPPES TANGERINE PET 0,5 (12)</t>
  </si>
  <si>
    <t>SCHWEPPES TONIC WATER PET 0,5 (12)</t>
  </si>
  <si>
    <t>ŠEĆER UGOST.SMEĐI 4gr. PROFI LINE 65x45 600/1 (1)</t>
  </si>
  <si>
    <t>VALANDOVO VRANAC VINEA 1,0 (6)</t>
  </si>
  <si>
    <t>VODKA SMIRNOFF RED LABEL 1,0 (12)</t>
  </si>
  <si>
    <t>ZASLAĐIVAČ RISTORA 300/1 (10)</t>
  </si>
  <si>
    <t>RBR</t>
  </si>
  <si>
    <t>1</t>
  </si>
  <si>
    <t>19</t>
  </si>
  <si>
    <t>55</t>
  </si>
  <si>
    <t>30</t>
  </si>
  <si>
    <t>20</t>
  </si>
  <si>
    <t>60</t>
  </si>
  <si>
    <t>35</t>
  </si>
  <si>
    <t>4</t>
  </si>
  <si>
    <t>2</t>
  </si>
  <si>
    <t>94</t>
  </si>
  <si>
    <t>99</t>
  </si>
  <si>
    <t>22</t>
  </si>
  <si>
    <t>85</t>
  </si>
  <si>
    <t>82</t>
  </si>
  <si>
    <t>27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</si>
  <si>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</si>
  <si>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</si>
  <si>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</si>
  <si>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</si>
  <si>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</si>
  <si>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</si>
  <si>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</si>
  <si>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</si>
  <si>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</si>
  <si>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</si>
  <si>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</si>
  <si>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</si>
  <si>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</si>
  <si>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</si>
  <si>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</si>
  <si>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</si>
  <si>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23</t>
  </si>
  <si>
    <t>24</t>
  </si>
  <si>
    <t>25</t>
  </si>
  <si>
    <t>26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</si>
  <si>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</si>
  <si>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</si>
  <si>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</si>
  <si>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</si>
  <si>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</si>
  <si>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</si>
  <si>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</si>
  <si>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</si>
  <si>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</si>
  <si>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</si>
  <si>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</si>
  <si>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</si>
  <si>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</si>
  <si>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</si>
  <si>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</si>
  <si>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</si>
  <si>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</si>
  <si>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</si>
  <si>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</si>
  <si>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</si>
  <si>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</si>
  <si>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</si>
  <si>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</si>
  <si>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</si>
  <si>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</si>
  <si>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</si>
  <si>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</si>
  <si>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</si>
  <si>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</si>
  <si>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</si>
  <si>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</si>
  <si>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</si>
  <si>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</si>
  <si>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</si>
  <si>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</si>
  <si>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</si>
  <si>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</si>
  <si>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</si>
  <si>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</si>
  <si>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</si>
  <si>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</si>
  <si>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</si>
  <si>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</si>
  <si>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</si>
  <si>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</si>
  <si>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</si>
  <si>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</si>
  <si>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</si>
  <si>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</si>
  <si>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</si>
  <si>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</si>
  <si>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</si>
  <si>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</si>
  <si>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</si>
  <si>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</si>
  <si>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</si>
  <si>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</si>
  <si>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</si>
  <si>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</si>
  <si>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</si>
  <si>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95</t>
  </si>
  <si>
    <t>96</t>
  </si>
  <si>
    <t>97</t>
  </si>
  <si>
    <t>98</t>
  </si>
  <si>
    <t>100</t>
  </si>
  <si>
    <t>101</t>
  </si>
  <si>
    <t>102</t>
  </si>
  <si>
    <t>103</t>
  </si>
  <si>
    <t>104</t>
  </si>
  <si>
    <t>105</t>
  </si>
  <si>
    <t>CIJENA BEZ PDV</t>
  </si>
  <si>
    <t>U _________, datum:___________g.</t>
  </si>
  <si>
    <t>Pečat i potpis: ________________________________________</t>
  </si>
  <si>
    <t xml:space="preserve">Naziv tvrtke: </t>
  </si>
  <si>
    <t>Sveukupno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</si>
</sst>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</cellXfs>
  <cellStyles count="1">
    <cellStyle name="Normalno" xfId="0" builtinId="0"/>
  </cellStyles>
  <dxfs count="4"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adsql'">
  <Schema ID="Schema1" Namespace="http://adsql">
    <xsd:schema xmlns:xsd="http://www.w3.org/2001/XMLSchema" xmlns:ns0="http://adsql" xmlns="" targetNamespace="http://adsql">
      <xsd:element nillable="true" name="ROOT">
        <xsd:complexType>
          <xsd:sequence minOccurs="0">
            <xsd:element minOccurs="0" nillable="true" name="LIST_G_G1" form="qualified">
              <xsd:complexType>
                <xsd:sequence minOccurs="0">
                  <xsd:element minOccurs="0" maxOccurs="unbounded" nillable="true" name="G_G1" form="qualified">
                    <xsd:complexType>
                      <xsd:sequence minOccurs="0">
                        <xsd:element minOccurs="0" nillable="true" type="xsd:string" name="ARTIKL_PP" form="qualified"/>
                        <xsd:element minOccurs="0" nillable="true" type="xsd:string" name="NAZIV_PP" form="qualified"/>
                        <xsd:element minOccurs="0" nillable="true" type="xsd:string" name="ARTIKL" form="qualified"/>
                        <xsd:element minOccurs="0" nillable="true" type="xsd:string" name="NAZIV" form="qualified"/>
                        <xsd:element minOccurs="0" nillable="true" type="xsd:string" name="CJ_GRUPA" form="qualified"/>
                        <xsd:element minOccurs="0" nillable="true" type="xsd:integer" name="CJENIK" form="qualified"/>
                        <xsd:element minOccurs="0" nillable="true" type="xsd:string" name="CJ" form="qualified"/>
                        <xsd:element minOccurs="0" nillable="true" type="xsd:integer" name="RABAT" form="qualified"/>
                        <xsd:element minOccurs="0" nillable="true" type="xsd:string" name="RABAT_IZN" form="qualified"/>
                        <xsd:element minOccurs="0" nillable="true" type="xsd:string" name="VALUTA" form="qualified"/>
                        <xsd:element minOccurs="0" nillable="true" type="xsd:string" name="CJ_DEV" form="qualified"/>
                        <xsd:element minOccurs="0" nillable="true" type="xsd:string" name="OPASKA" form="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OOT_Mapa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3ADFE-CA4D-44F1-ADAD-B3D434D5B33E}" name="Tablica1" displayName="Tablica1" ref="A1:E107" tableType="xml" totalsRowCount="1" connectionId="1">
  <autoFilter ref="A1:E106" xr:uid="{8083ADFE-CA4D-44F1-ADAD-B3D434D5B33E}"/>
  <tableColumns count="5">
    <tableColumn id="3" xr3:uid="{8B4231AB-097D-44E3-AEF1-CD5CE630AC57}" uniqueName="ns1:ARTIKL" name="RBR">
      <xmlColumnPr mapId="1" xpath="/ns1:ROOT/ns1:LIST_G_G1/ns1:G_G1/ns1:ARTIKL" xmlDataType="string"/>
    </tableColumn>
    <tableColumn id="4" xr3:uid="{B9E0D5B6-B95D-44E8-A433-75997B426D3F}" uniqueName="ns1:NAZIV" name="ARTIKLI" totalsRowLabel="Sveukupno bez PDV-a" dataDxfId="3" totalsRowDxfId="1">
      <xmlColumnPr mapId="1" xpath="/ns1:ROOT/ns1:LIST_G_G1/ns1:G_G1/ns1:NAZIV" xmlDataType="string"/>
    </tableColumn>
    <tableColumn id="7" xr3:uid="{9B17ABD9-CCB7-4CA0-BCC0-FF29EEFB4273}" uniqueName="ns1:CJ" name="CIJENA BEZ PDV">
      <xmlColumnPr mapId="1" xpath="/ns1:ROOT/ns1:LIST_G_G1/ns1:G_G1/ns1:CJ" xmlDataType="string"/>
    </tableColumn>
    <tableColumn id="1" xr3:uid="{B1DFE8B0-FAC6-4EC0-8841-BCFC8BD45992}" uniqueName="1" name="kol"/>
    <tableColumn id="2" xr3:uid="{F8DF28C6-01EF-4B0D-97A1-9BDC1150B5D3}" uniqueName="2" name="ukupno" totalsRowFunction="sum" dataDxfId="2" totalsRowDxfId="0">
      <calculatedColumnFormula>SUM(Tablica1[[#This Row],[CIJENA BEZ PDV]]*Tablica1[[#This Row],[kol]])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topLeftCell="A85" workbookViewId="0">
      <selection activeCell="B115" sqref="B115"/>
    </sheetView>
  </sheetViews>
  <sheetFormatPr defaultRowHeight="15" x14ac:dyDescent="0.25"/>
  <cols>
    <col min="1" max="1" width="7.140625" customWidth="1"/>
    <col min="2" max="2" width="55.5703125" style="3" customWidth="1"/>
    <col min="3" max="3" width="17.28515625" bestFit="1" customWidth="1"/>
    <col min="4" max="4" width="10.5703125" customWidth="1"/>
    <col min="5" max="5" width="18.5703125" customWidth="1"/>
  </cols>
  <sheetData>
    <row r="1" spans="1:5" x14ac:dyDescent="0.25">
      <c r="A1" t="s">
        <v>108</v>
      </c>
      <c r="B1" s="3" t="s">
        <v>50</v>
      </c>
      <c r="C1" t="s">
        <v>214</v>
      </c>
      <c r="D1" t="s">
        <v>51</v>
      </c>
      <c r="E1" t="s">
        <v>52</v>
      </c>
    </row>
    <row r="2" spans="1:5" x14ac:dyDescent="0.25">
      <c r="A2" s="1" t="s">
        <v>109</v>
      </c>
      <c r="B2" s="4" t="s">
        <v>54</v>
      </c>
      <c r="C2" s="2"/>
      <c r="D2">
        <v>30</v>
      </c>
      <c r="E2">
        <f>SUM(Tablica1[[#This Row],[CIJENA BEZ PDV]]*Tablica1[[#This Row],[kol]])</f>
        <v>0</v>
      </c>
    </row>
    <row r="3" spans="1:5" x14ac:dyDescent="0.25">
      <c r="A3" s="1" t="s">
        <v>117</v>
      </c>
      <c r="B3" s="4" t="s">
        <v>55</v>
      </c>
      <c r="C3" s="2"/>
      <c r="D3">
        <v>20</v>
      </c>
      <c r="E3">
        <f>SUM(Tablica1[[#This Row],[CIJENA BEZ PDV]]*Tablica1[[#This Row],[kol]])</f>
        <v>0</v>
      </c>
    </row>
    <row r="4" spans="1:5" x14ac:dyDescent="0.25">
      <c r="A4" s="1" t="s">
        <v>124</v>
      </c>
      <c r="B4" s="4" t="s">
        <v>56</v>
      </c>
      <c r="C4" s="2"/>
      <c r="D4">
        <v>30</v>
      </c>
      <c r="E4">
        <f>SUM(Tablica1[[#This Row],[CIJENA BEZ PDV]]*Tablica1[[#This Row],[kol]])</f>
        <v>0</v>
      </c>
    </row>
    <row r="5" spans="1:5" x14ac:dyDescent="0.25">
      <c r="A5" s="1" t="s">
        <v>116</v>
      </c>
      <c r="B5" s="4" t="s">
        <v>57</v>
      </c>
      <c r="C5" s="2"/>
      <c r="D5">
        <v>40</v>
      </c>
      <c r="E5">
        <f>SUM(Tablica1[[#This Row],[CIJENA BEZ PDV]]*Tablica1[[#This Row],[kol]])</f>
        <v>0</v>
      </c>
    </row>
    <row r="6" spans="1:5" x14ac:dyDescent="0.25">
      <c r="A6" s="1" t="s">
        <v>125</v>
      </c>
      <c r="B6" s="4" t="s">
        <v>58</v>
      </c>
      <c r="C6" s="2"/>
      <c r="D6">
        <v>200</v>
      </c>
      <c r="E6">
        <f>SUM(Tablica1[[#This Row],[CIJENA BEZ PDV]]*Tablica1[[#This Row],[kol]])</f>
        <v>0</v>
      </c>
    </row>
    <row r="7" spans="1:5" x14ac:dyDescent="0.25">
      <c r="A7" s="1" t="s">
        <v>126</v>
      </c>
      <c r="B7" s="4" t="s">
        <v>59</v>
      </c>
      <c r="C7" s="2"/>
      <c r="D7">
        <v>200</v>
      </c>
      <c r="E7">
        <f>SUM(Tablica1[[#This Row],[CIJENA BEZ PDV]]*Tablica1[[#This Row],[kol]])</f>
        <v>0</v>
      </c>
    </row>
    <row r="8" spans="1:5" x14ac:dyDescent="0.25">
      <c r="A8" s="1" t="s">
        <v>127</v>
      </c>
      <c r="B8" s="4" t="s">
        <v>60</v>
      </c>
      <c r="C8" s="2"/>
      <c r="D8">
        <v>200</v>
      </c>
      <c r="E8">
        <f>SUM(Tablica1[[#This Row],[CIJENA BEZ PDV]]*Tablica1[[#This Row],[kol]])</f>
        <v>0</v>
      </c>
    </row>
    <row r="9" spans="1:5" x14ac:dyDescent="0.25">
      <c r="A9" s="1" t="s">
        <v>128</v>
      </c>
      <c r="B9" s="4" t="s">
        <v>61</v>
      </c>
      <c r="C9" s="2"/>
      <c r="D9">
        <v>200</v>
      </c>
      <c r="E9">
        <f>SUM(Tablica1[[#This Row],[CIJENA BEZ PDV]]*Tablica1[[#This Row],[kol]])</f>
        <v>0</v>
      </c>
    </row>
    <row r="10" spans="1:5" x14ac:dyDescent="0.25">
      <c r="A10" s="1" t="s">
        <v>129</v>
      </c>
      <c r="B10" s="4" t="s">
        <v>62</v>
      </c>
      <c r="C10" s="2"/>
      <c r="D10">
        <v>2000</v>
      </c>
      <c r="E10">
        <f>SUM(Tablica1[[#This Row],[CIJENA BEZ PDV]]*Tablica1[[#This Row],[kol]])</f>
        <v>0</v>
      </c>
    </row>
    <row r="11" spans="1:5" x14ac:dyDescent="0.25">
      <c r="A11" s="1" t="s">
        <v>130</v>
      </c>
      <c r="B11" s="4" t="s">
        <v>0</v>
      </c>
      <c r="C11" s="2"/>
      <c r="D11">
        <v>2000</v>
      </c>
      <c r="E11">
        <f>SUM(Tablica1[[#This Row],[CIJENA BEZ PDV]]*Tablica1[[#This Row],[kol]])</f>
        <v>0</v>
      </c>
    </row>
    <row r="12" spans="1:5" x14ac:dyDescent="0.25">
      <c r="A12" s="1" t="s">
        <v>131</v>
      </c>
      <c r="B12" s="4" t="s">
        <v>1</v>
      </c>
      <c r="C12" s="2"/>
      <c r="D12">
        <v>2000</v>
      </c>
      <c r="E12">
        <f>SUM(Tablica1[[#This Row],[CIJENA BEZ PDV]]*Tablica1[[#This Row],[kol]])</f>
        <v>0</v>
      </c>
    </row>
    <row r="13" spans="1:5" x14ac:dyDescent="0.25">
      <c r="A13" s="1" t="s">
        <v>132</v>
      </c>
      <c r="B13" s="4" t="s">
        <v>2</v>
      </c>
      <c r="C13" s="2"/>
      <c r="D13">
        <v>100</v>
      </c>
      <c r="E13">
        <f>SUM(Tablica1[[#This Row],[CIJENA BEZ PDV]]*Tablica1[[#This Row],[kol]])</f>
        <v>0</v>
      </c>
    </row>
    <row r="14" spans="1:5" x14ac:dyDescent="0.25">
      <c r="A14" s="1" t="s">
        <v>133</v>
      </c>
      <c r="B14" s="4" t="s">
        <v>3</v>
      </c>
      <c r="C14" s="2"/>
      <c r="D14">
        <v>100</v>
      </c>
      <c r="E14">
        <f>SUM(Tablica1[[#This Row],[CIJENA BEZ PDV]]*Tablica1[[#This Row],[kol]])</f>
        <v>0</v>
      </c>
    </row>
    <row r="15" spans="1:5" x14ac:dyDescent="0.25">
      <c r="A15" s="1" t="s">
        <v>134</v>
      </c>
      <c r="B15" s="4" t="s">
        <v>63</v>
      </c>
      <c r="C15" s="2"/>
      <c r="D15">
        <v>100</v>
      </c>
      <c r="E15">
        <f>SUM(Tablica1[[#This Row],[CIJENA BEZ PDV]]*Tablica1[[#This Row],[kol]])</f>
        <v>0</v>
      </c>
    </row>
    <row r="16" spans="1:5" x14ac:dyDescent="0.25">
      <c r="A16" s="1" t="s">
        <v>135</v>
      </c>
      <c r="B16" s="4" t="s">
        <v>64</v>
      </c>
      <c r="C16" s="2"/>
      <c r="D16">
        <v>100</v>
      </c>
      <c r="E16">
        <f>SUM(Tablica1[[#This Row],[CIJENA BEZ PDV]]*Tablica1[[#This Row],[kol]])</f>
        <v>0</v>
      </c>
    </row>
    <row r="17" spans="1:5" x14ac:dyDescent="0.25">
      <c r="A17" s="1" t="s">
        <v>136</v>
      </c>
      <c r="B17" s="4" t="s">
        <v>4</v>
      </c>
      <c r="C17" s="2"/>
      <c r="D17">
        <v>1000</v>
      </c>
      <c r="E17">
        <f>SUM(Tablica1[[#This Row],[CIJENA BEZ PDV]]*Tablica1[[#This Row],[kol]])</f>
        <v>0</v>
      </c>
    </row>
    <row r="18" spans="1:5" x14ac:dyDescent="0.25">
      <c r="A18" s="1" t="s">
        <v>137</v>
      </c>
      <c r="B18" s="4" t="s">
        <v>65</v>
      </c>
      <c r="C18" s="2"/>
      <c r="D18">
        <v>200</v>
      </c>
      <c r="E18">
        <f>SUM(Tablica1[[#This Row],[CIJENA BEZ PDV]]*Tablica1[[#This Row],[kol]])</f>
        <v>0</v>
      </c>
    </row>
    <row r="19" spans="1:5" x14ac:dyDescent="0.25">
      <c r="A19" s="1" t="s">
        <v>138</v>
      </c>
      <c r="B19" s="4" t="s">
        <v>5</v>
      </c>
      <c r="C19" s="2"/>
      <c r="D19">
        <v>500</v>
      </c>
      <c r="E19">
        <f>SUM(Tablica1[[#This Row],[CIJENA BEZ PDV]]*Tablica1[[#This Row],[kol]])</f>
        <v>0</v>
      </c>
    </row>
    <row r="20" spans="1:5" x14ac:dyDescent="0.25">
      <c r="A20" s="1" t="s">
        <v>110</v>
      </c>
      <c r="B20" s="4" t="s">
        <v>66</v>
      </c>
      <c r="C20" s="2"/>
      <c r="D20">
        <v>500</v>
      </c>
      <c r="E20">
        <f>SUM(Tablica1[[#This Row],[CIJENA BEZ PDV]]*Tablica1[[#This Row],[kol]])</f>
        <v>0</v>
      </c>
    </row>
    <row r="21" spans="1:5" x14ac:dyDescent="0.25">
      <c r="A21" s="1" t="s">
        <v>113</v>
      </c>
      <c r="B21" s="4" t="s">
        <v>6</v>
      </c>
      <c r="C21" s="2"/>
      <c r="D21">
        <v>50</v>
      </c>
      <c r="E21">
        <f>SUM(Tablica1[[#This Row],[CIJENA BEZ PDV]]*Tablica1[[#This Row],[kol]])</f>
        <v>0</v>
      </c>
    </row>
    <row r="22" spans="1:5" x14ac:dyDescent="0.25">
      <c r="A22" s="1" t="s">
        <v>139</v>
      </c>
      <c r="B22" s="4" t="s">
        <v>7</v>
      </c>
      <c r="C22" s="2"/>
      <c r="D22">
        <v>30</v>
      </c>
      <c r="E22">
        <f>SUM(Tablica1[[#This Row],[CIJENA BEZ PDV]]*Tablica1[[#This Row],[kol]])</f>
        <v>0</v>
      </c>
    </row>
    <row r="23" spans="1:5" x14ac:dyDescent="0.25">
      <c r="A23" s="1" t="s">
        <v>120</v>
      </c>
      <c r="B23" s="4" t="s">
        <v>8</v>
      </c>
      <c r="C23" s="2"/>
      <c r="D23">
        <v>50</v>
      </c>
      <c r="E23">
        <f>SUM(Tablica1[[#This Row],[CIJENA BEZ PDV]]*Tablica1[[#This Row],[kol]])</f>
        <v>0</v>
      </c>
    </row>
    <row r="24" spans="1:5" x14ac:dyDescent="0.25">
      <c r="A24" s="1" t="s">
        <v>140</v>
      </c>
      <c r="B24" s="4" t="s">
        <v>9</v>
      </c>
      <c r="C24" s="2"/>
      <c r="D24">
        <v>50</v>
      </c>
      <c r="E24">
        <f>SUM(Tablica1[[#This Row],[CIJENA BEZ PDV]]*Tablica1[[#This Row],[kol]])</f>
        <v>0</v>
      </c>
    </row>
    <row r="25" spans="1:5" x14ac:dyDescent="0.25">
      <c r="A25" s="1" t="s">
        <v>141</v>
      </c>
      <c r="B25" s="4" t="s">
        <v>10</v>
      </c>
      <c r="C25" s="2"/>
      <c r="D25">
        <v>50</v>
      </c>
      <c r="E25">
        <f>SUM(Tablica1[[#This Row],[CIJENA BEZ PDV]]*Tablica1[[#This Row],[kol]])</f>
        <v>0</v>
      </c>
    </row>
    <row r="26" spans="1:5" x14ac:dyDescent="0.25">
      <c r="A26" s="1" t="s">
        <v>142</v>
      </c>
      <c r="B26" s="4" t="s">
        <v>11</v>
      </c>
      <c r="C26" s="2"/>
      <c r="D26">
        <v>50</v>
      </c>
      <c r="E26">
        <f>SUM(Tablica1[[#This Row],[CIJENA BEZ PDV]]*Tablica1[[#This Row],[kol]])</f>
        <v>0</v>
      </c>
    </row>
    <row r="27" spans="1:5" x14ac:dyDescent="0.25">
      <c r="A27" s="1" t="s">
        <v>143</v>
      </c>
      <c r="B27" s="4" t="s">
        <v>12</v>
      </c>
      <c r="C27" s="2"/>
      <c r="D27">
        <v>50</v>
      </c>
      <c r="E27">
        <f>SUM(Tablica1[[#This Row],[CIJENA BEZ PDV]]*Tablica1[[#This Row],[kol]])</f>
        <v>0</v>
      </c>
    </row>
    <row r="28" spans="1:5" x14ac:dyDescent="0.25">
      <c r="A28" s="1" t="s">
        <v>123</v>
      </c>
      <c r="B28" s="4" t="s">
        <v>13</v>
      </c>
      <c r="C28" s="2"/>
      <c r="D28">
        <v>100</v>
      </c>
      <c r="E28">
        <f>SUM(Tablica1[[#This Row],[CIJENA BEZ PDV]]*Tablica1[[#This Row],[kol]])</f>
        <v>0</v>
      </c>
    </row>
    <row r="29" spans="1:5" x14ac:dyDescent="0.25">
      <c r="A29" s="1" t="s">
        <v>144</v>
      </c>
      <c r="B29" s="4" t="s">
        <v>67</v>
      </c>
      <c r="C29" s="2"/>
      <c r="D29">
        <v>50</v>
      </c>
      <c r="E29">
        <f>SUM(Tablica1[[#This Row],[CIJENA BEZ PDV]]*Tablica1[[#This Row],[kol]])</f>
        <v>0</v>
      </c>
    </row>
    <row r="30" spans="1:5" x14ac:dyDescent="0.25">
      <c r="A30" s="1" t="s">
        <v>145</v>
      </c>
      <c r="B30" s="4" t="s">
        <v>68</v>
      </c>
      <c r="C30" s="2"/>
      <c r="D30">
        <v>200</v>
      </c>
      <c r="E30">
        <f>SUM(Tablica1[[#This Row],[CIJENA BEZ PDV]]*Tablica1[[#This Row],[kol]])</f>
        <v>0</v>
      </c>
    </row>
    <row r="31" spans="1:5" x14ac:dyDescent="0.25">
      <c r="A31" s="1" t="s">
        <v>112</v>
      </c>
      <c r="B31" s="4" t="s">
        <v>14</v>
      </c>
      <c r="C31" s="2"/>
      <c r="D31">
        <v>300</v>
      </c>
      <c r="E31">
        <f>SUM(Tablica1[[#This Row],[CIJENA BEZ PDV]]*Tablica1[[#This Row],[kol]])</f>
        <v>0</v>
      </c>
    </row>
    <row r="32" spans="1:5" x14ac:dyDescent="0.25">
      <c r="A32" s="1" t="s">
        <v>146</v>
      </c>
      <c r="B32" s="4" t="s">
        <v>15</v>
      </c>
      <c r="C32" s="2"/>
      <c r="D32">
        <v>10</v>
      </c>
      <c r="E32">
        <f>SUM(Tablica1[[#This Row],[CIJENA BEZ PDV]]*Tablica1[[#This Row],[kol]])</f>
        <v>0</v>
      </c>
    </row>
    <row r="33" spans="1:5" x14ac:dyDescent="0.25">
      <c r="A33" s="1" t="s">
        <v>147</v>
      </c>
      <c r="B33" s="4" t="s">
        <v>69</v>
      </c>
      <c r="C33" s="2"/>
      <c r="D33">
        <v>200</v>
      </c>
      <c r="E33">
        <f>SUM(Tablica1[[#This Row],[CIJENA BEZ PDV]]*Tablica1[[#This Row],[kol]])</f>
        <v>0</v>
      </c>
    </row>
    <row r="34" spans="1:5" x14ac:dyDescent="0.25">
      <c r="A34" s="1" t="s">
        <v>148</v>
      </c>
      <c r="B34" s="4" t="s">
        <v>70</v>
      </c>
      <c r="C34" s="2"/>
      <c r="D34">
        <v>10</v>
      </c>
      <c r="E34">
        <f>SUM(Tablica1[[#This Row],[CIJENA BEZ PDV]]*Tablica1[[#This Row],[kol]])</f>
        <v>0</v>
      </c>
    </row>
    <row r="35" spans="1:5" x14ac:dyDescent="0.25">
      <c r="A35" s="1" t="s">
        <v>149</v>
      </c>
      <c r="B35" s="4" t="s">
        <v>16</v>
      </c>
      <c r="C35" s="2"/>
      <c r="D35">
        <v>200</v>
      </c>
      <c r="E35">
        <f>SUM(Tablica1[[#This Row],[CIJENA BEZ PDV]]*Tablica1[[#This Row],[kol]])</f>
        <v>0</v>
      </c>
    </row>
    <row r="36" spans="1:5" x14ac:dyDescent="0.25">
      <c r="A36" s="1" t="s">
        <v>115</v>
      </c>
      <c r="B36" s="4" t="s">
        <v>71</v>
      </c>
      <c r="C36" s="2"/>
      <c r="D36">
        <v>20</v>
      </c>
      <c r="E36">
        <f>SUM(Tablica1[[#This Row],[CIJENA BEZ PDV]]*Tablica1[[#This Row],[kol]])</f>
        <v>0</v>
      </c>
    </row>
    <row r="37" spans="1:5" x14ac:dyDescent="0.25">
      <c r="A37" s="1" t="s">
        <v>150</v>
      </c>
      <c r="B37" s="4" t="s">
        <v>72</v>
      </c>
      <c r="C37" s="2"/>
      <c r="D37">
        <v>10</v>
      </c>
      <c r="E37">
        <f>SUM(Tablica1[[#This Row],[CIJENA BEZ PDV]]*Tablica1[[#This Row],[kol]])</f>
        <v>0</v>
      </c>
    </row>
    <row r="38" spans="1:5" x14ac:dyDescent="0.25">
      <c r="A38" s="1" t="s">
        <v>151</v>
      </c>
      <c r="B38" s="4" t="s">
        <v>73</v>
      </c>
      <c r="C38" s="2"/>
      <c r="D38">
        <v>500</v>
      </c>
      <c r="E38">
        <f>SUM(Tablica1[[#This Row],[CIJENA BEZ PDV]]*Tablica1[[#This Row],[kol]])</f>
        <v>0</v>
      </c>
    </row>
    <row r="39" spans="1:5" x14ac:dyDescent="0.25">
      <c r="A39" s="1" t="s">
        <v>152</v>
      </c>
      <c r="B39" s="4" t="s">
        <v>74</v>
      </c>
      <c r="C39" s="2"/>
      <c r="D39">
        <v>100</v>
      </c>
      <c r="E39">
        <f>SUM(Tablica1[[#This Row],[CIJENA BEZ PDV]]*Tablica1[[#This Row],[kol]])</f>
        <v>0</v>
      </c>
    </row>
    <row r="40" spans="1:5" x14ac:dyDescent="0.25">
      <c r="A40" s="1" t="s">
        <v>153</v>
      </c>
      <c r="B40" s="4" t="s">
        <v>17</v>
      </c>
      <c r="C40" s="2"/>
      <c r="D40">
        <v>500</v>
      </c>
      <c r="E40">
        <f>SUM(Tablica1[[#This Row],[CIJENA BEZ PDV]]*Tablica1[[#This Row],[kol]])</f>
        <v>0</v>
      </c>
    </row>
    <row r="41" spans="1:5" x14ac:dyDescent="0.25">
      <c r="A41" s="1" t="s">
        <v>154</v>
      </c>
      <c r="B41" s="4" t="s">
        <v>53</v>
      </c>
      <c r="C41" s="2"/>
      <c r="D41">
        <v>300</v>
      </c>
      <c r="E41">
        <f>SUM(Tablica1[[#This Row],[CIJENA BEZ PDV]]*Tablica1[[#This Row],[kol]])</f>
        <v>0</v>
      </c>
    </row>
    <row r="42" spans="1:5" x14ac:dyDescent="0.25">
      <c r="A42" s="1" t="s">
        <v>155</v>
      </c>
      <c r="B42" s="4" t="s">
        <v>75</v>
      </c>
      <c r="C42" s="2"/>
      <c r="D42">
        <v>500</v>
      </c>
      <c r="E42">
        <f>SUM(Tablica1[[#This Row],[CIJENA BEZ PDV]]*Tablica1[[#This Row],[kol]])</f>
        <v>0</v>
      </c>
    </row>
    <row r="43" spans="1:5" x14ac:dyDescent="0.25">
      <c r="A43" s="1" t="s">
        <v>156</v>
      </c>
      <c r="B43" s="4" t="s">
        <v>76</v>
      </c>
      <c r="C43" s="2"/>
      <c r="D43">
        <v>100</v>
      </c>
      <c r="E43">
        <f>SUM(Tablica1[[#This Row],[CIJENA BEZ PDV]]*Tablica1[[#This Row],[kol]])</f>
        <v>0</v>
      </c>
    </row>
    <row r="44" spans="1:5" x14ac:dyDescent="0.25">
      <c r="A44" s="1" t="s">
        <v>157</v>
      </c>
      <c r="B44" s="4" t="s">
        <v>77</v>
      </c>
      <c r="C44" s="2"/>
      <c r="D44">
        <v>800</v>
      </c>
      <c r="E44">
        <f>SUM(Tablica1[[#This Row],[CIJENA BEZ PDV]]*Tablica1[[#This Row],[kol]])</f>
        <v>0</v>
      </c>
    </row>
    <row r="45" spans="1:5" x14ac:dyDescent="0.25">
      <c r="A45" s="1" t="s">
        <v>158</v>
      </c>
      <c r="B45" s="4" t="s">
        <v>78</v>
      </c>
      <c r="C45" s="2"/>
      <c r="D45">
        <v>500</v>
      </c>
      <c r="E45">
        <f>SUM(Tablica1[[#This Row],[CIJENA BEZ PDV]]*Tablica1[[#This Row],[kol]])</f>
        <v>0</v>
      </c>
    </row>
    <row r="46" spans="1:5" x14ac:dyDescent="0.25">
      <c r="A46" s="1" t="s">
        <v>159</v>
      </c>
      <c r="B46" s="4" t="s">
        <v>79</v>
      </c>
      <c r="C46" s="2"/>
      <c r="D46">
        <v>500</v>
      </c>
      <c r="E46">
        <f>SUM(Tablica1[[#This Row],[CIJENA BEZ PDV]]*Tablica1[[#This Row],[kol]])</f>
        <v>0</v>
      </c>
    </row>
    <row r="47" spans="1:5" x14ac:dyDescent="0.25">
      <c r="A47" s="1" t="s">
        <v>160</v>
      </c>
      <c r="B47" s="4" t="s">
        <v>80</v>
      </c>
      <c r="C47" s="2"/>
      <c r="D47">
        <v>100</v>
      </c>
      <c r="E47">
        <f>SUM(Tablica1[[#This Row],[CIJENA BEZ PDV]]*Tablica1[[#This Row],[kol]])</f>
        <v>0</v>
      </c>
    </row>
    <row r="48" spans="1:5" x14ac:dyDescent="0.25">
      <c r="A48" s="1" t="s">
        <v>161</v>
      </c>
      <c r="B48" s="4" t="s">
        <v>81</v>
      </c>
      <c r="C48" s="2"/>
      <c r="D48">
        <v>100</v>
      </c>
      <c r="E48">
        <f>SUM(Tablica1[[#This Row],[CIJENA BEZ PDV]]*Tablica1[[#This Row],[kol]])</f>
        <v>0</v>
      </c>
    </row>
    <row r="49" spans="1:5" x14ac:dyDescent="0.25">
      <c r="A49" s="1" t="s">
        <v>162</v>
      </c>
      <c r="B49" s="4" t="s">
        <v>82</v>
      </c>
      <c r="C49" s="2"/>
      <c r="D49">
        <v>400</v>
      </c>
      <c r="E49">
        <f>SUM(Tablica1[[#This Row],[CIJENA BEZ PDV]]*Tablica1[[#This Row],[kol]])</f>
        <v>0</v>
      </c>
    </row>
    <row r="50" spans="1:5" x14ac:dyDescent="0.25">
      <c r="A50" s="1" t="s">
        <v>163</v>
      </c>
      <c r="B50" s="4" t="s">
        <v>83</v>
      </c>
      <c r="C50" s="2"/>
      <c r="D50">
        <v>1000</v>
      </c>
      <c r="E50">
        <f>SUM(Tablica1[[#This Row],[CIJENA BEZ PDV]]*Tablica1[[#This Row],[kol]])</f>
        <v>0</v>
      </c>
    </row>
    <row r="51" spans="1:5" x14ac:dyDescent="0.25">
      <c r="A51" s="1" t="s">
        <v>164</v>
      </c>
      <c r="B51" s="4" t="s">
        <v>84</v>
      </c>
      <c r="C51" s="2"/>
      <c r="D51">
        <v>1000</v>
      </c>
      <c r="E51">
        <f>SUM(Tablica1[[#This Row],[CIJENA BEZ PDV]]*Tablica1[[#This Row],[kol]])</f>
        <v>0</v>
      </c>
    </row>
    <row r="52" spans="1:5" x14ac:dyDescent="0.25">
      <c r="A52" s="1" t="s">
        <v>165</v>
      </c>
      <c r="B52" s="4" t="s">
        <v>85</v>
      </c>
      <c r="C52" s="2"/>
      <c r="D52">
        <v>300</v>
      </c>
      <c r="E52">
        <f>SUM(Tablica1[[#This Row],[CIJENA BEZ PDV]]*Tablica1[[#This Row],[kol]])</f>
        <v>0</v>
      </c>
    </row>
    <row r="53" spans="1:5" x14ac:dyDescent="0.25">
      <c r="A53" s="1" t="s">
        <v>166</v>
      </c>
      <c r="B53" s="4" t="s">
        <v>86</v>
      </c>
      <c r="C53" s="2"/>
      <c r="D53">
        <v>1000</v>
      </c>
      <c r="E53">
        <f>SUM(Tablica1[[#This Row],[CIJENA BEZ PDV]]*Tablica1[[#This Row],[kol]])</f>
        <v>0</v>
      </c>
    </row>
    <row r="54" spans="1:5" x14ac:dyDescent="0.25">
      <c r="A54" s="1" t="s">
        <v>167</v>
      </c>
      <c r="B54" s="4" t="s">
        <v>87</v>
      </c>
      <c r="C54" s="2"/>
      <c r="D54">
        <v>1000</v>
      </c>
      <c r="E54">
        <f>SUM(Tablica1[[#This Row],[CIJENA BEZ PDV]]*Tablica1[[#This Row],[kol]])</f>
        <v>0</v>
      </c>
    </row>
    <row r="55" spans="1:5" x14ac:dyDescent="0.25">
      <c r="A55" s="1" t="s">
        <v>168</v>
      </c>
      <c r="B55" s="4" t="s">
        <v>18</v>
      </c>
      <c r="C55" s="2"/>
      <c r="D55">
        <v>200</v>
      </c>
      <c r="E55">
        <f>SUM(Tablica1[[#This Row],[CIJENA BEZ PDV]]*Tablica1[[#This Row],[kol]])</f>
        <v>0</v>
      </c>
    </row>
    <row r="56" spans="1:5" x14ac:dyDescent="0.25">
      <c r="A56" s="1" t="s">
        <v>111</v>
      </c>
      <c r="B56" s="4" t="s">
        <v>19</v>
      </c>
      <c r="C56" s="2"/>
      <c r="D56">
        <v>500</v>
      </c>
      <c r="E56">
        <f>SUM(Tablica1[[#This Row],[CIJENA BEZ PDV]]*Tablica1[[#This Row],[kol]])</f>
        <v>0</v>
      </c>
    </row>
    <row r="57" spans="1:5" x14ac:dyDescent="0.25">
      <c r="A57" s="1" t="s">
        <v>169</v>
      </c>
      <c r="B57" s="4" t="s">
        <v>20</v>
      </c>
      <c r="C57" s="2"/>
      <c r="D57">
        <v>800</v>
      </c>
      <c r="E57">
        <f>SUM(Tablica1[[#This Row],[CIJENA BEZ PDV]]*Tablica1[[#This Row],[kol]])</f>
        <v>0</v>
      </c>
    </row>
    <row r="58" spans="1:5" x14ac:dyDescent="0.25">
      <c r="A58" s="1" t="s">
        <v>170</v>
      </c>
      <c r="B58" s="4" t="s">
        <v>21</v>
      </c>
      <c r="C58" s="2"/>
      <c r="D58">
        <v>100</v>
      </c>
      <c r="E58">
        <f>SUM(Tablica1[[#This Row],[CIJENA BEZ PDV]]*Tablica1[[#This Row],[kol]])</f>
        <v>0</v>
      </c>
    </row>
    <row r="59" spans="1:5" x14ac:dyDescent="0.25">
      <c r="A59" s="1" t="s">
        <v>171</v>
      </c>
      <c r="B59" s="4" t="s">
        <v>22</v>
      </c>
      <c r="C59" s="2"/>
      <c r="D59">
        <v>100</v>
      </c>
      <c r="E59">
        <f>SUM(Tablica1[[#This Row],[CIJENA BEZ PDV]]*Tablica1[[#This Row],[kol]])</f>
        <v>0</v>
      </c>
    </row>
    <row r="60" spans="1:5" x14ac:dyDescent="0.25">
      <c r="A60" s="1" t="s">
        <v>172</v>
      </c>
      <c r="B60" s="4" t="s">
        <v>23</v>
      </c>
      <c r="C60" s="2"/>
      <c r="D60">
        <v>50</v>
      </c>
      <c r="E60">
        <f>SUM(Tablica1[[#This Row],[CIJENA BEZ PDV]]*Tablica1[[#This Row],[kol]])</f>
        <v>0</v>
      </c>
    </row>
    <row r="61" spans="1:5" x14ac:dyDescent="0.25">
      <c r="A61" s="1" t="s">
        <v>114</v>
      </c>
      <c r="B61" s="4" t="s">
        <v>24</v>
      </c>
      <c r="C61" s="2"/>
      <c r="D61">
        <v>300</v>
      </c>
      <c r="E61">
        <f>SUM(Tablica1[[#This Row],[CIJENA BEZ PDV]]*Tablica1[[#This Row],[kol]])</f>
        <v>0</v>
      </c>
    </row>
    <row r="62" spans="1:5" x14ac:dyDescent="0.25">
      <c r="A62" s="1" t="s">
        <v>173</v>
      </c>
      <c r="B62" s="4" t="s">
        <v>25</v>
      </c>
      <c r="C62" s="2"/>
      <c r="D62">
        <v>200</v>
      </c>
      <c r="E62">
        <f>SUM(Tablica1[[#This Row],[CIJENA BEZ PDV]]*Tablica1[[#This Row],[kol]])</f>
        <v>0</v>
      </c>
    </row>
    <row r="63" spans="1:5" x14ac:dyDescent="0.25">
      <c r="A63" s="1" t="s">
        <v>174</v>
      </c>
      <c r="B63" s="4" t="s">
        <v>26</v>
      </c>
      <c r="C63" s="2"/>
      <c r="D63">
        <v>200</v>
      </c>
      <c r="E63">
        <f>SUM(Tablica1[[#This Row],[CIJENA BEZ PDV]]*Tablica1[[#This Row],[kol]])</f>
        <v>0</v>
      </c>
    </row>
    <row r="64" spans="1:5" x14ac:dyDescent="0.25">
      <c r="A64" s="1" t="s">
        <v>175</v>
      </c>
      <c r="B64" s="4" t="s">
        <v>88</v>
      </c>
      <c r="C64" s="2"/>
      <c r="D64">
        <v>20</v>
      </c>
      <c r="E64">
        <f>SUM(Tablica1[[#This Row],[CIJENA BEZ PDV]]*Tablica1[[#This Row],[kol]])</f>
        <v>0</v>
      </c>
    </row>
    <row r="65" spans="1:5" x14ac:dyDescent="0.25">
      <c r="A65" s="1" t="s">
        <v>176</v>
      </c>
      <c r="B65" s="4" t="s">
        <v>27</v>
      </c>
      <c r="C65" s="2"/>
      <c r="D65">
        <v>100</v>
      </c>
      <c r="E65">
        <f>SUM(Tablica1[[#This Row],[CIJENA BEZ PDV]]*Tablica1[[#This Row],[kol]])</f>
        <v>0</v>
      </c>
    </row>
    <row r="66" spans="1:5" x14ac:dyDescent="0.25">
      <c r="A66" s="1" t="s">
        <v>177</v>
      </c>
      <c r="B66" s="4" t="s">
        <v>28</v>
      </c>
      <c r="C66" s="2"/>
      <c r="D66">
        <v>100</v>
      </c>
      <c r="E66">
        <f>SUM(Tablica1[[#This Row],[CIJENA BEZ PDV]]*Tablica1[[#This Row],[kol]])</f>
        <v>0</v>
      </c>
    </row>
    <row r="67" spans="1:5" x14ac:dyDescent="0.25">
      <c r="A67" s="1" t="s">
        <v>178</v>
      </c>
      <c r="B67" s="4" t="s">
        <v>89</v>
      </c>
      <c r="C67" s="2"/>
      <c r="D67">
        <v>20</v>
      </c>
      <c r="E67">
        <f>SUM(Tablica1[[#This Row],[CIJENA BEZ PDV]]*Tablica1[[#This Row],[kol]])</f>
        <v>0</v>
      </c>
    </row>
    <row r="68" spans="1:5" x14ac:dyDescent="0.25">
      <c r="A68" s="1" t="s">
        <v>179</v>
      </c>
      <c r="B68" s="4" t="s">
        <v>29</v>
      </c>
      <c r="C68" s="2"/>
      <c r="D68">
        <v>100</v>
      </c>
      <c r="E68">
        <f>SUM(Tablica1[[#This Row],[CIJENA BEZ PDV]]*Tablica1[[#This Row],[kol]])</f>
        <v>0</v>
      </c>
    </row>
    <row r="69" spans="1:5" x14ac:dyDescent="0.25">
      <c r="A69" s="1" t="s">
        <v>180</v>
      </c>
      <c r="B69" s="4" t="s">
        <v>90</v>
      </c>
      <c r="C69" s="2"/>
      <c r="D69">
        <v>10</v>
      </c>
      <c r="E69">
        <f>SUM(Tablica1[[#This Row],[CIJENA BEZ PDV]]*Tablica1[[#This Row],[kol]])</f>
        <v>0</v>
      </c>
    </row>
    <row r="70" spans="1:5" x14ac:dyDescent="0.25">
      <c r="A70" s="1" t="s">
        <v>181</v>
      </c>
      <c r="B70" s="4" t="s">
        <v>91</v>
      </c>
      <c r="C70" s="2"/>
      <c r="D70">
        <v>20</v>
      </c>
      <c r="E70">
        <f>SUM(Tablica1[[#This Row],[CIJENA BEZ PDV]]*Tablica1[[#This Row],[kol]])</f>
        <v>0</v>
      </c>
    </row>
    <row r="71" spans="1:5" x14ac:dyDescent="0.25">
      <c r="A71" s="1" t="s">
        <v>182</v>
      </c>
      <c r="B71" s="4" t="s">
        <v>92</v>
      </c>
      <c r="C71" s="2"/>
      <c r="D71">
        <v>10</v>
      </c>
      <c r="E71">
        <f>SUM(Tablica1[[#This Row],[CIJENA BEZ PDV]]*Tablica1[[#This Row],[kol]])</f>
        <v>0</v>
      </c>
    </row>
    <row r="72" spans="1:5" x14ac:dyDescent="0.25">
      <c r="A72" s="1" t="s">
        <v>183</v>
      </c>
      <c r="B72" s="4" t="s">
        <v>93</v>
      </c>
      <c r="C72" s="2"/>
      <c r="D72">
        <v>10</v>
      </c>
      <c r="E72">
        <f>SUM(Tablica1[[#This Row],[CIJENA BEZ PDV]]*Tablica1[[#This Row],[kol]])</f>
        <v>0</v>
      </c>
    </row>
    <row r="73" spans="1:5" x14ac:dyDescent="0.25">
      <c r="A73" s="1" t="s">
        <v>184</v>
      </c>
      <c r="B73" s="4" t="s">
        <v>94</v>
      </c>
      <c r="C73" s="2"/>
      <c r="D73">
        <v>10</v>
      </c>
      <c r="E73">
        <f>SUM(Tablica1[[#This Row],[CIJENA BEZ PDV]]*Tablica1[[#This Row],[kol]])</f>
        <v>0</v>
      </c>
    </row>
    <row r="74" spans="1:5" x14ac:dyDescent="0.25">
      <c r="A74" s="1" t="s">
        <v>185</v>
      </c>
      <c r="B74" s="4" t="s">
        <v>30</v>
      </c>
      <c r="C74" s="2"/>
      <c r="D74">
        <v>20</v>
      </c>
      <c r="E74">
        <f>SUM(Tablica1[[#This Row],[CIJENA BEZ PDV]]*Tablica1[[#This Row],[kol]])</f>
        <v>0</v>
      </c>
    </row>
    <row r="75" spans="1:5" x14ac:dyDescent="0.25">
      <c r="A75" s="1" t="s">
        <v>186</v>
      </c>
      <c r="B75" s="4" t="s">
        <v>31</v>
      </c>
      <c r="C75" s="2"/>
      <c r="D75">
        <v>500</v>
      </c>
      <c r="E75">
        <f>SUM(Tablica1[[#This Row],[CIJENA BEZ PDV]]*Tablica1[[#This Row],[kol]])</f>
        <v>0</v>
      </c>
    </row>
    <row r="76" spans="1:5" x14ac:dyDescent="0.25">
      <c r="A76" s="1" t="s">
        <v>187</v>
      </c>
      <c r="B76" s="4" t="s">
        <v>32</v>
      </c>
      <c r="C76" s="2"/>
      <c r="D76">
        <v>100</v>
      </c>
      <c r="E76">
        <f>SUM(Tablica1[[#This Row],[CIJENA BEZ PDV]]*Tablica1[[#This Row],[kol]])</f>
        <v>0</v>
      </c>
    </row>
    <row r="77" spans="1:5" x14ac:dyDescent="0.25">
      <c r="A77" s="1" t="s">
        <v>188</v>
      </c>
      <c r="B77" s="4" t="s">
        <v>33</v>
      </c>
      <c r="C77" s="2"/>
      <c r="D77">
        <v>60</v>
      </c>
      <c r="E77">
        <f>SUM(Tablica1[[#This Row],[CIJENA BEZ PDV]]*Tablica1[[#This Row],[kol]])</f>
        <v>0</v>
      </c>
    </row>
    <row r="78" spans="1:5" x14ac:dyDescent="0.25">
      <c r="A78" s="1" t="s">
        <v>189</v>
      </c>
      <c r="B78" s="4" t="s">
        <v>95</v>
      </c>
      <c r="C78" s="2"/>
      <c r="D78">
        <v>60</v>
      </c>
      <c r="E78">
        <f>SUM(Tablica1[[#This Row],[CIJENA BEZ PDV]]*Tablica1[[#This Row],[kol]])</f>
        <v>0</v>
      </c>
    </row>
    <row r="79" spans="1:5" x14ac:dyDescent="0.25">
      <c r="A79" s="1" t="s">
        <v>190</v>
      </c>
      <c r="B79" s="4" t="s">
        <v>34</v>
      </c>
      <c r="C79" s="2"/>
      <c r="D79">
        <v>100</v>
      </c>
      <c r="E79">
        <f>SUM(Tablica1[[#This Row],[CIJENA BEZ PDV]]*Tablica1[[#This Row],[kol]])</f>
        <v>0</v>
      </c>
    </row>
    <row r="80" spans="1:5" x14ac:dyDescent="0.25">
      <c r="A80" s="1" t="s">
        <v>191</v>
      </c>
      <c r="B80" s="4" t="s">
        <v>35</v>
      </c>
      <c r="C80" s="2"/>
      <c r="D80">
        <v>50</v>
      </c>
      <c r="E80">
        <f>SUM(Tablica1[[#This Row],[CIJENA BEZ PDV]]*Tablica1[[#This Row],[kol]])</f>
        <v>0</v>
      </c>
    </row>
    <row r="81" spans="1:5" x14ac:dyDescent="0.25">
      <c r="A81" s="1" t="s">
        <v>192</v>
      </c>
      <c r="B81" s="4" t="s">
        <v>96</v>
      </c>
      <c r="C81" s="2"/>
      <c r="D81">
        <v>10</v>
      </c>
      <c r="E81">
        <f>SUM(Tablica1[[#This Row],[CIJENA BEZ PDV]]*Tablica1[[#This Row],[kol]])</f>
        <v>0</v>
      </c>
    </row>
    <row r="82" spans="1:5" x14ac:dyDescent="0.25">
      <c r="A82" s="1" t="s">
        <v>193</v>
      </c>
      <c r="B82" s="4" t="s">
        <v>97</v>
      </c>
      <c r="C82" s="2"/>
      <c r="D82">
        <v>20</v>
      </c>
      <c r="E82">
        <f>SUM(Tablica1[[#This Row],[CIJENA BEZ PDV]]*Tablica1[[#This Row],[kol]])</f>
        <v>0</v>
      </c>
    </row>
    <row r="83" spans="1:5" x14ac:dyDescent="0.25">
      <c r="A83" s="1" t="s">
        <v>122</v>
      </c>
      <c r="B83" s="4" t="s">
        <v>36</v>
      </c>
      <c r="C83" s="2"/>
      <c r="D83">
        <v>10</v>
      </c>
      <c r="E83">
        <f>SUM(Tablica1[[#This Row],[CIJENA BEZ PDV]]*Tablica1[[#This Row],[kol]])</f>
        <v>0</v>
      </c>
    </row>
    <row r="84" spans="1:5" x14ac:dyDescent="0.25">
      <c r="A84" s="1" t="s">
        <v>194</v>
      </c>
      <c r="B84" s="4" t="s">
        <v>98</v>
      </c>
      <c r="C84" s="2"/>
      <c r="D84">
        <v>20</v>
      </c>
      <c r="E84">
        <f>SUM(Tablica1[[#This Row],[CIJENA BEZ PDV]]*Tablica1[[#This Row],[kol]])</f>
        <v>0</v>
      </c>
    </row>
    <row r="85" spans="1:5" x14ac:dyDescent="0.25">
      <c r="A85" s="1" t="s">
        <v>195</v>
      </c>
      <c r="B85" s="4" t="s">
        <v>99</v>
      </c>
      <c r="C85" s="2"/>
      <c r="D85">
        <v>100</v>
      </c>
      <c r="E85">
        <f>SUM(Tablica1[[#This Row],[CIJENA BEZ PDV]]*Tablica1[[#This Row],[kol]])</f>
        <v>0</v>
      </c>
    </row>
    <row r="86" spans="1:5" x14ac:dyDescent="0.25">
      <c r="A86" s="1" t="s">
        <v>121</v>
      </c>
      <c r="B86" s="4" t="s">
        <v>37</v>
      </c>
      <c r="C86" s="2"/>
      <c r="D86">
        <v>500</v>
      </c>
      <c r="E86">
        <f>SUM(Tablica1[[#This Row],[CIJENA BEZ PDV]]*Tablica1[[#This Row],[kol]])</f>
        <v>0</v>
      </c>
    </row>
    <row r="87" spans="1:5" x14ac:dyDescent="0.25">
      <c r="A87" s="1" t="s">
        <v>196</v>
      </c>
      <c r="B87" s="4" t="s">
        <v>38</v>
      </c>
      <c r="C87" s="2"/>
      <c r="D87">
        <v>500</v>
      </c>
      <c r="E87">
        <f>SUM(Tablica1[[#This Row],[CIJENA BEZ PDV]]*Tablica1[[#This Row],[kol]])</f>
        <v>0</v>
      </c>
    </row>
    <row r="88" spans="1:5" x14ac:dyDescent="0.25">
      <c r="A88" s="1" t="s">
        <v>197</v>
      </c>
      <c r="B88" s="4" t="s">
        <v>100</v>
      </c>
      <c r="C88" s="2"/>
      <c r="D88">
        <v>10</v>
      </c>
      <c r="E88">
        <f>SUM(Tablica1[[#This Row],[CIJENA BEZ PDV]]*Tablica1[[#This Row],[kol]])</f>
        <v>0</v>
      </c>
    </row>
    <row r="89" spans="1:5" x14ac:dyDescent="0.25">
      <c r="A89" s="1" t="s">
        <v>198</v>
      </c>
      <c r="B89" s="4" t="s">
        <v>39</v>
      </c>
      <c r="C89" s="2"/>
      <c r="D89">
        <v>20</v>
      </c>
      <c r="E89">
        <f>SUM(Tablica1[[#This Row],[CIJENA BEZ PDV]]*Tablica1[[#This Row],[kol]])</f>
        <v>0</v>
      </c>
    </row>
    <row r="90" spans="1:5" x14ac:dyDescent="0.25">
      <c r="A90" s="1" t="s">
        <v>199</v>
      </c>
      <c r="B90" s="4" t="s">
        <v>101</v>
      </c>
      <c r="C90" s="2"/>
      <c r="D90">
        <v>100</v>
      </c>
      <c r="E90">
        <f>SUM(Tablica1[[#This Row],[CIJENA BEZ PDV]]*Tablica1[[#This Row],[kol]])</f>
        <v>0</v>
      </c>
    </row>
    <row r="91" spans="1:5" x14ac:dyDescent="0.25">
      <c r="A91" s="1" t="s">
        <v>200</v>
      </c>
      <c r="B91" s="4" t="s">
        <v>40</v>
      </c>
      <c r="C91" s="2"/>
      <c r="D91">
        <v>500</v>
      </c>
      <c r="E91">
        <f>SUM(Tablica1[[#This Row],[CIJENA BEZ PDV]]*Tablica1[[#This Row],[kol]])</f>
        <v>0</v>
      </c>
    </row>
    <row r="92" spans="1:5" x14ac:dyDescent="0.25">
      <c r="A92" s="1" t="s">
        <v>201</v>
      </c>
      <c r="B92" s="4" t="s">
        <v>41</v>
      </c>
      <c r="C92" s="2"/>
      <c r="D92">
        <v>400</v>
      </c>
      <c r="E92">
        <f>SUM(Tablica1[[#This Row],[CIJENA BEZ PDV]]*Tablica1[[#This Row],[kol]])</f>
        <v>0</v>
      </c>
    </row>
    <row r="93" spans="1:5" x14ac:dyDescent="0.25">
      <c r="A93" s="1" t="s">
        <v>202</v>
      </c>
      <c r="B93" s="4" t="s">
        <v>102</v>
      </c>
      <c r="C93" s="2"/>
      <c r="D93">
        <v>100</v>
      </c>
      <c r="E93">
        <f>SUM(Tablica1[[#This Row],[CIJENA BEZ PDV]]*Tablica1[[#This Row],[kol]])</f>
        <v>0</v>
      </c>
    </row>
    <row r="94" spans="1:5" x14ac:dyDescent="0.25">
      <c r="A94" s="1" t="s">
        <v>203</v>
      </c>
      <c r="B94" s="4" t="s">
        <v>103</v>
      </c>
      <c r="C94" s="2"/>
      <c r="D94">
        <v>100</v>
      </c>
      <c r="E94">
        <f>SUM(Tablica1[[#This Row],[CIJENA BEZ PDV]]*Tablica1[[#This Row],[kol]])</f>
        <v>0</v>
      </c>
    </row>
    <row r="95" spans="1:5" x14ac:dyDescent="0.25">
      <c r="A95" s="1" t="s">
        <v>118</v>
      </c>
      <c r="B95" s="4" t="s">
        <v>42</v>
      </c>
      <c r="C95" s="2"/>
      <c r="D95">
        <v>500</v>
      </c>
      <c r="E95">
        <f>SUM(Tablica1[[#This Row],[CIJENA BEZ PDV]]*Tablica1[[#This Row],[kol]])</f>
        <v>0</v>
      </c>
    </row>
    <row r="96" spans="1:5" x14ac:dyDescent="0.25">
      <c r="A96" s="1" t="s">
        <v>204</v>
      </c>
      <c r="B96" s="4" t="s">
        <v>43</v>
      </c>
      <c r="C96" s="2"/>
      <c r="D96">
        <v>20</v>
      </c>
      <c r="E96">
        <f>SUM(Tablica1[[#This Row],[CIJENA BEZ PDV]]*Tablica1[[#This Row],[kol]])</f>
        <v>0</v>
      </c>
    </row>
    <row r="97" spans="1:5" x14ac:dyDescent="0.25">
      <c r="A97" s="1" t="s">
        <v>205</v>
      </c>
      <c r="B97" s="4" t="s">
        <v>44</v>
      </c>
      <c r="C97" s="2"/>
      <c r="D97">
        <v>300</v>
      </c>
      <c r="E97">
        <f>SUM(Tablica1[[#This Row],[CIJENA BEZ PDV]]*Tablica1[[#This Row],[kol]])</f>
        <v>0</v>
      </c>
    </row>
    <row r="98" spans="1:5" x14ac:dyDescent="0.25">
      <c r="A98" s="1" t="s">
        <v>206</v>
      </c>
      <c r="B98" s="4" t="s">
        <v>45</v>
      </c>
      <c r="C98" s="2"/>
      <c r="D98">
        <v>30</v>
      </c>
      <c r="E98">
        <f>SUM(Tablica1[[#This Row],[CIJENA BEZ PDV]]*Tablica1[[#This Row],[kol]])</f>
        <v>0</v>
      </c>
    </row>
    <row r="99" spans="1:5" x14ac:dyDescent="0.25">
      <c r="A99" s="1" t="s">
        <v>207</v>
      </c>
      <c r="B99" s="4" t="s">
        <v>46</v>
      </c>
      <c r="C99" s="2"/>
      <c r="D99">
        <v>100</v>
      </c>
      <c r="E99">
        <f>SUM(Tablica1[[#This Row],[CIJENA BEZ PDV]]*Tablica1[[#This Row],[kol]])</f>
        <v>0</v>
      </c>
    </row>
    <row r="100" spans="1:5" x14ac:dyDescent="0.25">
      <c r="A100" s="1" t="s">
        <v>119</v>
      </c>
      <c r="B100" s="4" t="s">
        <v>104</v>
      </c>
      <c r="C100" s="2"/>
      <c r="D100">
        <v>100</v>
      </c>
      <c r="E100">
        <f>SUM(Tablica1[[#This Row],[CIJENA BEZ PDV]]*Tablica1[[#This Row],[kol]])</f>
        <v>0</v>
      </c>
    </row>
    <row r="101" spans="1:5" x14ac:dyDescent="0.25">
      <c r="A101" s="1" t="s">
        <v>208</v>
      </c>
      <c r="B101" s="4" t="s">
        <v>47</v>
      </c>
      <c r="C101" s="2"/>
      <c r="D101">
        <v>20</v>
      </c>
      <c r="E101">
        <f>SUM(Tablica1[[#This Row],[CIJENA BEZ PDV]]*Tablica1[[#This Row],[kol]])</f>
        <v>0</v>
      </c>
    </row>
    <row r="102" spans="1:5" x14ac:dyDescent="0.25">
      <c r="A102" s="1" t="s">
        <v>209</v>
      </c>
      <c r="B102" s="4" t="s">
        <v>105</v>
      </c>
      <c r="C102" s="2"/>
      <c r="D102">
        <v>30</v>
      </c>
      <c r="E102">
        <f>SUM(Tablica1[[#This Row],[CIJENA BEZ PDV]]*Tablica1[[#This Row],[kol]])</f>
        <v>0</v>
      </c>
    </row>
    <row r="103" spans="1:5" x14ac:dyDescent="0.25">
      <c r="A103" s="1" t="s">
        <v>210</v>
      </c>
      <c r="B103" s="4" t="s">
        <v>106</v>
      </c>
      <c r="C103" s="2"/>
      <c r="D103">
        <v>10</v>
      </c>
      <c r="E103">
        <f>SUM(Tablica1[[#This Row],[CIJENA BEZ PDV]]*Tablica1[[#This Row],[kol]])</f>
        <v>0</v>
      </c>
    </row>
    <row r="104" spans="1:5" x14ac:dyDescent="0.25">
      <c r="A104" s="1" t="s">
        <v>211</v>
      </c>
      <c r="B104" s="4" t="s">
        <v>48</v>
      </c>
      <c r="C104" s="2"/>
      <c r="D104">
        <v>50</v>
      </c>
      <c r="E104">
        <f>SUM(Tablica1[[#This Row],[CIJENA BEZ PDV]]*Tablica1[[#This Row],[kol]])</f>
        <v>0</v>
      </c>
    </row>
    <row r="105" spans="1:5" x14ac:dyDescent="0.25">
      <c r="A105" s="1" t="s">
        <v>212</v>
      </c>
      <c r="B105" s="4" t="s">
        <v>49</v>
      </c>
      <c r="C105" s="2"/>
      <c r="D105">
        <v>10</v>
      </c>
      <c r="E105">
        <f>SUM(Tablica1[[#This Row],[CIJENA BEZ PDV]]*Tablica1[[#This Row],[kol]])</f>
        <v>0</v>
      </c>
    </row>
    <row r="106" spans="1:5" x14ac:dyDescent="0.25">
      <c r="A106" s="1" t="s">
        <v>213</v>
      </c>
      <c r="B106" s="4" t="s">
        <v>107</v>
      </c>
      <c r="C106" s="2"/>
      <c r="D106">
        <v>30</v>
      </c>
      <c r="E106">
        <f>SUM(Tablica1[[#This Row],[CIJENA BEZ PDV]]*Tablica1[[#This Row],[kol]])</f>
        <v>0</v>
      </c>
    </row>
    <row r="107" spans="1:5" x14ac:dyDescent="0.25">
      <c r="B107" s="3" t="s">
        <v>218</v>
      </c>
      <c r="E107" s="2">
        <f>SUBTOTAL(109,Tablica1[ukupno])</f>
        <v>0</v>
      </c>
    </row>
    <row r="109" spans="1:5" x14ac:dyDescent="0.25">
      <c r="B109" s="3" t="s">
        <v>215</v>
      </c>
    </row>
    <row r="111" spans="1:5" x14ac:dyDescent="0.25">
      <c r="B111" s="3" t="s">
        <v>217</v>
      </c>
    </row>
    <row r="113" spans="2:2" x14ac:dyDescent="0.25">
      <c r="B113" s="3" t="s">
        <v>216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Polić</dc:creator>
  <cp:lastModifiedBy>Margarita Maruškić Kulaš</cp:lastModifiedBy>
  <dcterms:created xsi:type="dcterms:W3CDTF">2021-12-03T13:39:40Z</dcterms:created>
  <dcterms:modified xsi:type="dcterms:W3CDTF">2021-12-06T10:52:19Z</dcterms:modified>
</cp:coreProperties>
</file>